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6年度\①推薦依頼\HP掲載内容\"/>
    </mc:Choice>
  </mc:AlternateContent>
  <xr:revisionPtr revIDLastSave="0" documentId="8_{FA03F03E-0B4B-4910-A816-61669F6104B5}" xr6:coauthVersionLast="47" xr6:coauthVersionMax="47" xr10:uidLastSave="{00000000-0000-0000-0000-000000000000}"/>
  <bookViews>
    <workbookView xWindow="3510" yWindow="3510" windowWidth="21600" windowHeight="11295" xr2:uid="{27710D39-1F11-44B4-9B7C-9ACA5036A0E1}"/>
  </bookViews>
  <sheets>
    <sheet name="2-5(2)優秀スポーツ指導者賞（優秀選手指導者部門）" sheetId="1" r:id="rId1"/>
    <sheet name="記入例（2-5（2）優秀スポーツ指導者賞（優秀選手指導者部門）" sheetId="2" r:id="rId2"/>
  </sheets>
  <definedNames>
    <definedName name="_xlnm.Print_Area" localSheetId="0">'2-5(2)優秀スポーツ指導者賞（優秀選手指導者部門）'!$A$1:$O$23</definedName>
    <definedName name="_xlnm.Print_Area" localSheetId="1">'記入例（2-5（2）優秀スポーツ指導者賞（優秀選手指導者部門）'!$A$1:$O$23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R12" i="2"/>
  <c r="R13" i="2"/>
  <c r="R14" i="2"/>
  <c r="R16" i="2"/>
  <c r="R17" i="2"/>
  <c r="R18" i="2"/>
  <c r="R19" i="2"/>
  <c r="R20" i="2"/>
  <c r="K7" i="1"/>
  <c r="R16" i="1"/>
  <c r="R17" i="1"/>
  <c r="R18" i="1"/>
  <c r="R19" i="1"/>
  <c r="R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8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9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<sst xmlns="http://schemas.openxmlformats.org/spreadsheetml/2006/main" count="120" uniqueCount="52">
  <si>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</si>
  <si>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</si>
  <si>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</si>
  <si>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</si>
  <si>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</si>
  <si>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</si>
  <si>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</si>
  <si>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年/月</t>
    <rPh sb="0" eb="1">
      <t>ネン</t>
    </rPh>
    <rPh sb="2" eb="3">
      <t>ツキ</t>
    </rPh>
    <phoneticPr fontId="1"/>
  </si>
  <si>
    <t>事例5</t>
    <rPh sb="0" eb="2">
      <t>ジレイ</t>
    </rPh>
    <phoneticPr fontId="1"/>
  </si>
  <si>
    <t>～</t>
    <phoneticPr fontId="1"/>
  </si>
  <si>
    <t>事例4</t>
    <rPh sb="0" eb="2">
      <t>ジレイ</t>
    </rPh>
    <phoneticPr fontId="1"/>
  </si>
  <si>
    <t>事例3</t>
    <rPh sb="0" eb="2">
      <t>ジレイ</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</si>
  <si>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</si>
  <si>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</si>
  <si>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</si>
  <si>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左　記　指　導　の　内　容</t>
    <rPh sb="0" eb="1">
      <t>ヒダリ</t>
    </rPh>
    <rPh sb="2" eb="3">
      <t>キ</t>
    </rPh>
    <rPh sb="4" eb="5">
      <t>ユビ</t>
    </rPh>
    <rPh sb="6" eb="7">
      <t>シルベ</t>
    </rPh>
    <rPh sb="10" eb="11">
      <t>ウチ</t>
    </rPh>
    <rPh sb="12" eb="13">
      <t>カタチ</t>
    </rPh>
    <phoneticPr fontId="1"/>
  </si>
  <si>
    <t>自　　年　　月～至　　年　　月</t>
    <rPh sb="0" eb="1">
      <t>ジ</t>
    </rPh>
    <rPh sb="3" eb="4">
      <t>ネン</t>
    </rPh>
    <rPh sb="6" eb="7">
      <t>ガツ</t>
    </rPh>
    <rPh sb="8" eb="9">
      <t>シ</t>
    </rPh>
    <rPh sb="11" eb="12">
      <t>ネン</t>
    </rPh>
    <rPh sb="14" eb="15">
      <t>ガツ</t>
    </rPh>
    <phoneticPr fontId="1"/>
  </si>
  <si>
    <t>スポーツ指導・育成等の経歴</t>
    <phoneticPr fontId="1"/>
  </si>
  <si>
    <t>（前又は元職）</t>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</si>
  <si>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</si>
  <si>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</si>
  <si>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</si>
  <si>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</si>
  <si>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</si>
  <si>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</si>
  <si>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</si>
  <si>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現 住 所</t>
    <rPh sb="0" eb="1">
      <t>ゲン</t>
    </rPh>
    <rPh sb="2" eb="3">
      <t>ジュウ</t>
    </rPh>
    <rPh sb="4" eb="5">
      <t>トコロ</t>
    </rPh>
    <phoneticPr fontId="1"/>
  </si>
  <si>
    <t>才</t>
    <rPh sb="0" eb="1">
      <t>サイ</t>
    </rPh>
    <phoneticPr fontId="1"/>
  </si>
  <si>
    <t>男 ・ 女</t>
    <rPh sb="0" eb="1">
      <t>オトコ</t>
    </rPh>
    <rPh sb="4" eb="5">
      <t>オンナ</t>
    </rPh>
    <phoneticPr fontId="1"/>
  </si>
  <si>
    <t>氏 名</t>
    <rPh sb="0" eb="1">
      <t>シ</t>
    </rPh>
    <rPh sb="2" eb="3">
      <t>メイ</t>
    </rPh>
    <phoneticPr fontId="1"/>
  </si>
  <si>
    <r>
      <rPr>
        <b/>
        <u/>
        <sz val="10.5"/>
        <rFont val="ＭＳ Ｐ明朝"/>
        <family val="1"/>
        <charset val="128"/>
      </rPr>
      <t>当該年度</t>
    </r>
    <r>
      <rPr>
        <sz val="10.5"/>
        <rFont val="ＭＳ Ｐ明朝"/>
        <family val="1"/>
        <charset val="128"/>
      </rPr>
      <t>の国際大会で入賞及び国体・インターハイ・インターカレッジ・全国高校選抜大会・全国中学校選手権大会等の全国大会において優勝に導いた指導者の成績を記入</t>
    </r>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</si>
  <si>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</si>
  <si>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</si>
  <si>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</si>
  <si>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</si>
  <si>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</si>
  <si>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令和６年度　　優秀スポーツ指導者賞（優秀選手指導者部門）　候補者功績等調書</t>
  </si>
  <si>
    <t>基準日</t>
    <rPh sb="0" eb="3">
      <t>キジュンビ</t>
    </rPh>
    <phoneticPr fontId="1"/>
  </si>
  <si>
    <t>　　様　式　　２－５（２）</t>
    <rPh sb="2" eb="3">
      <t>サマ</t>
    </rPh>
    <rPh sb="4" eb="5">
      <t>シキ</t>
    </rPh>
    <phoneticPr fontId="1"/>
  </si>
  <si>
    <t>089-911-1199</t>
    <phoneticPr fontId="1"/>
  </si>
  <si>
    <t>体協　太郎</t>
    <phoneticPr fontId="1"/>
  </si>
  <si>
    <t>〒790-0843
愛媛県松山市道後町2-9-14</t>
    <rPh sb="10" eb="19">
      <t>790-0843</t>
    </rPh>
    <phoneticPr fontId="1"/>
  </si>
  <si>
    <t>ehime-sports@blue.ocn.ne.jp</t>
    <phoneticPr fontId="1"/>
  </si>
  <si>
    <t>愛媛県立○○高等学校○○部監督</t>
    <phoneticPr fontId="1"/>
  </si>
  <si>
    <t>愛媛県立××高等学校○○部コーチ</t>
    <phoneticPr fontId="1"/>
  </si>
  <si>
    <t>××市立△△中学校　教諭</t>
    <phoneticPr fontId="1"/>
  </si>
  <si>
    <t>第６×回国民体育大会○○競技において少年男子を指導者として優勝に導いた。</t>
    <phoneticPr fontId="1"/>
  </si>
  <si>
    <t>〒790-0843
愛媛県松山市道後町２丁目９番１４号　</t>
    <phoneticPr fontId="1"/>
  </si>
  <si>
    <t>第５×回　全国中学校○○大会において　○○競技における男子△△を指導して優勝に導いた。　</t>
    <phoneticPr fontId="1"/>
  </si>
  <si>
    <t>たいきょう　たろう</t>
    <phoneticPr fontId="1"/>
  </si>
  <si>
    <t>○○○○連盟</t>
    <phoneticPr fontId="1"/>
  </si>
  <si>
    <t>理事長　　　松山　花子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</si>
</sst>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
    <numFmt numFmtId="177" formatCode="0_);[Red]\(0\)"/>
    <numFmt numFmtId="178" formatCode="[$-411]ggge&quot;年&quot;m&quot;月&quot;d&quot;日&quot;;@"/>
  </numFmts>
  <fonts count="14">
    <font>
      <sz val="11"/>
      <name val="ＭＳ Ｐゴシック"/>
      <family val="3"/>
      <charset val="128"/>
    </font>
    <font>
      <sz val="6"/>
      <name val="ＭＳ Ｐゴシック"/>
      <family val="3"/>
      <charset val="128"/>
    </font>
    <font>
      <b/>
      <sz val="11"/>
      <name val="ＭＳ Ｐゴシック"/>
      <family val="3"/>
      <charset val="128"/>
    </font>
    <font>
      <sz val="10.5"/>
      <name val="ＭＳ Ｐ明朝"/>
      <family val="1"/>
      <charset val="128"/>
    </font>
    <font>
      <sz val="11"/>
      <name val="ＭＳ Ｐ明朝"/>
      <family val="1"/>
      <charset val="128"/>
    </font>
    <font>
      <sz val="10.5"/>
      <name val="ＭＳ 明朝"/>
      <family val="1"/>
      <charset val="128"/>
    </font>
    <font>
      <sz val="9"/>
      <name val="ＭＳ Ｐ明朝"/>
      <family val="1"/>
      <charset val="128"/>
    </font>
    <font>
      <sz val="12"/>
      <name val="ＭＳ Ｐ明朝"/>
      <family val="1"/>
      <charset val="128"/>
    </font>
    <font>
      <sz val="14"/>
      <name val="ＭＳ Ｐ明朝"/>
      <family val="1"/>
      <charset val="128"/>
    </font>
    <font>
      <sz val="10"/>
      <name val="ＭＳ Ｐ明朝"/>
      <family val="1"/>
      <charset val="128"/>
    </font>
    <font>
      <b/>
      <u/>
      <sz val="10.5"/>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right style="hair">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diagonalDown="1">
      <left/>
      <right style="thin">
        <color indexed="64"/>
      </right>
      <top/>
      <bottom/>
      <diagonal style="hair">
        <color indexed="64"/>
      </diagonal>
    </border>
    <border diagonalDown="1">
      <left/>
      <right/>
      <top/>
      <bottom/>
      <diagonal style="hair">
        <color indexed="64"/>
      </diagonal>
    </border>
    <border diagonalDown="1">
      <left style="hair">
        <color indexed="64"/>
      </left>
      <right/>
      <top/>
      <bottom/>
      <diagonal style="hair">
        <color indexed="64"/>
      </diagonal>
    </border>
    <border diagonalDown="1">
      <left/>
      <right style="hair">
        <color indexed="64"/>
      </right>
      <top/>
      <bottom/>
      <diagonal style="thin">
        <color indexed="64"/>
      </diagonal>
    </border>
    <border diagonalDown="1">
      <left style="thin">
        <color indexed="64"/>
      </left>
      <right/>
      <top/>
      <bottom/>
      <diagonal style="thin">
        <color indexed="64"/>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hair">
        <color indexed="64"/>
      </left>
      <right/>
      <top style="thin">
        <color indexed="64"/>
      </top>
      <bottom/>
      <diagonal style="hair">
        <color indexed="64"/>
      </diagonal>
    </border>
    <border diagonalDown="1">
      <left/>
      <right style="hair">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66">
    <xf numFmtId="0" fontId="0" fillId="0" borderId="0" xfId="0"/>
    <xf numFmtId="0" fontId="0" fillId="0" borderId="0" xfId="0" applyAlignment="1">
      <alignmen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vertical="top" textRotation="255" wrapText="1"/>
    </xf>
    <xf numFmtId="0" fontId="3" fillId="0" borderId="17" xfId="0" applyFont="1" applyBorder="1" applyAlignment="1">
      <alignment horizontal="left"/>
    </xf>
    <xf numFmtId="0" fontId="3" fillId="0" borderId="18" xfId="0" applyFont="1" applyBorder="1" applyAlignment="1">
      <alignment horizontal="left"/>
    </xf>
    <xf numFmtId="0" fontId="3" fillId="0" borderId="19" xfId="0" applyFont="1" applyBorder="1" applyAlignment="1">
      <alignment horizontal="left"/>
    </xf>
    <xf numFmtId="176" fontId="3" fillId="0" borderId="20"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0" xfId="0" applyFont="1" applyAlignment="1">
      <alignment horizontal="center" vertical="center"/>
    </xf>
    <xf numFmtId="176" fontId="3" fillId="0" borderId="21" xfId="0" applyNumberFormat="1" applyFont="1" applyBorder="1" applyAlignment="1">
      <alignment horizontal="center" vertical="center"/>
    </xf>
    <xf numFmtId="0" fontId="3" fillId="0" borderId="22" xfId="0" applyFont="1" applyBorder="1" applyAlignment="1">
      <alignment horizontal="center" vertical="center" textRotation="255"/>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14" xfId="0" applyFont="1" applyBorder="1" applyAlignment="1">
      <alignment horizontal="left"/>
    </xf>
    <xf numFmtId="0" fontId="3" fillId="0" borderId="15" xfId="0" applyFont="1" applyBorder="1" applyAlignment="1">
      <alignment horizontal="left"/>
    </xf>
    <xf numFmtId="0" fontId="3" fillId="0" borderId="22" xfId="0" applyFont="1" applyBorder="1" applyAlignment="1">
      <alignment horizontal="center" vertical="top" textRotation="255" wrapText="1"/>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6" xfId="0" applyFont="1" applyBorder="1" applyAlignment="1">
      <alignment horizontal="left" vertical="center"/>
    </xf>
    <xf numFmtId="176" fontId="3" fillId="0" borderId="27"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5" xfId="0" applyNumberFormat="1" applyFont="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176" fontId="3" fillId="0" borderId="31"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32" xfId="0" applyNumberFormat="1" applyFont="1" applyBorder="1" applyAlignment="1">
      <alignment horizontal="center" vertical="center"/>
    </xf>
    <xf numFmtId="0" fontId="0" fillId="0" borderId="33" xfId="0" applyBorder="1"/>
    <xf numFmtId="0" fontId="0" fillId="0" borderId="34" xfId="0" applyBorder="1"/>
    <xf numFmtId="0" fontId="0" fillId="0" borderId="35" xfId="0" applyBorder="1" applyAlignment="1">
      <alignment horizontal="center" vertical="center"/>
    </xf>
    <xf numFmtId="0" fontId="3" fillId="0" borderId="15"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textRotation="255"/>
    </xf>
    <xf numFmtId="0" fontId="5" fillId="0" borderId="1" xfId="0" applyFont="1" applyBorder="1" applyAlignment="1">
      <alignment vertical="center"/>
    </xf>
    <xf numFmtId="177" fontId="5" fillId="2" borderId="42" xfId="0" applyNumberFormat="1" applyFont="1" applyFill="1" applyBorder="1" applyAlignment="1">
      <alignment horizontal="center" vertical="center"/>
    </xf>
    <xf numFmtId="0" fontId="0" fillId="0" borderId="43" xfId="0" applyBorder="1" applyAlignment="1">
      <alignment horizontal="center" vertical="center"/>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49" xfId="0" applyFont="1" applyBorder="1" applyAlignment="1">
      <alignment horizontal="center" vertical="center" textRotation="255" wrapText="1"/>
    </xf>
    <xf numFmtId="0" fontId="3" fillId="0" borderId="50" xfId="0" applyFont="1" applyBorder="1" applyAlignment="1">
      <alignment horizontal="center" vertical="top"/>
    </xf>
    <xf numFmtId="0" fontId="3" fillId="0" borderId="51" xfId="0" applyFont="1" applyBorder="1" applyAlignment="1">
      <alignment horizontal="center" vertical="top"/>
    </xf>
    <xf numFmtId="0" fontId="3" fillId="0" borderId="52" xfId="0" applyFont="1" applyBorder="1" applyAlignment="1">
      <alignment horizontal="center" vertical="top"/>
    </xf>
    <xf numFmtId="0" fontId="3" fillId="0" borderId="49" xfId="0" applyFont="1" applyBorder="1" applyAlignment="1">
      <alignment horizontal="center" vertical="center" textRotation="255"/>
    </xf>
    <xf numFmtId="0" fontId="5" fillId="0" borderId="23" xfId="0" applyFont="1" applyBorder="1" applyAlignment="1">
      <alignment vertical="center"/>
    </xf>
    <xf numFmtId="0" fontId="0" fillId="0" borderId="53" xfId="0" applyBorder="1" applyAlignment="1">
      <alignment horizontal="center" vertical="center"/>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6" fillId="0" borderId="22" xfId="0" applyFont="1" applyBorder="1" applyAlignment="1">
      <alignment horizontal="center" vertical="center" textRotation="255" wrapText="1"/>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9" fillId="0" borderId="50" xfId="0" applyFont="1" applyBorder="1" applyAlignment="1">
      <alignment horizontal="center" vertical="top"/>
    </xf>
    <xf numFmtId="0" fontId="9" fillId="0" borderId="51" xfId="0" applyFont="1" applyBorder="1" applyAlignment="1">
      <alignment horizontal="center" vertical="top"/>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6" fillId="0" borderId="41" xfId="0" applyFont="1" applyBorder="1" applyAlignment="1">
      <alignment horizontal="center" vertical="center" textRotation="255" wrapText="1"/>
    </xf>
    <xf numFmtId="0" fontId="3" fillId="0" borderId="28" xfId="0" applyFont="1" applyBorder="1" applyAlignment="1">
      <alignment vertical="top"/>
    </xf>
    <xf numFmtId="0" fontId="3" fillId="0" borderId="29" xfId="0" applyFont="1" applyBorder="1" applyAlignment="1">
      <alignment vertical="top"/>
    </xf>
    <xf numFmtId="0" fontId="7" fillId="0" borderId="32" xfId="0" applyFont="1" applyBorder="1" applyAlignment="1">
      <alignment vertical="top"/>
    </xf>
    <xf numFmtId="0" fontId="3" fillId="0" borderId="50" xfId="0" applyFont="1" applyBorder="1" applyAlignment="1">
      <alignment horizontal="left" vertical="top"/>
    </xf>
    <xf numFmtId="0" fontId="3" fillId="0" borderId="51" xfId="0" applyFont="1" applyBorder="1" applyAlignment="1">
      <alignment horizontal="left" vertical="top"/>
    </xf>
    <xf numFmtId="0" fontId="3" fillId="0" borderId="52" xfId="0" applyFont="1" applyBorder="1" applyAlignment="1">
      <alignment horizontal="left" vertical="top"/>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2" xfId="0" applyFont="1" applyBorder="1" applyAlignment="1">
      <alignment horizontal="left" vertical="top"/>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50" xfId="0" applyFont="1" applyBorder="1" applyAlignment="1">
      <alignment horizontal="left" vertical="center"/>
    </xf>
    <xf numFmtId="0" fontId="3" fillId="0" borderId="51" xfId="0" applyFont="1" applyBorder="1" applyAlignment="1">
      <alignment vertical="center"/>
    </xf>
    <xf numFmtId="0" fontId="3" fillId="0" borderId="51"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3" fillId="0" borderId="49" xfId="0" applyFont="1"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3" fillId="0" borderId="32" xfId="0" applyFont="1" applyBorder="1" applyAlignment="1">
      <alignment horizontal="left" vertical="center"/>
    </xf>
    <xf numFmtId="0" fontId="3" fillId="0" borderId="41" xfId="0" applyFont="1" applyBorder="1" applyAlignment="1">
      <alignment horizontal="center" vertical="top" textRotation="255" wrapText="1"/>
    </xf>
    <xf numFmtId="178" fontId="7" fillId="0" borderId="28" xfId="0" applyNumberFormat="1" applyFont="1" applyBorder="1" applyAlignment="1">
      <alignment horizontal="center" vertical="center" shrinkToFit="1"/>
    </xf>
    <xf numFmtId="178" fontId="7" fillId="0" borderId="29" xfId="0" applyNumberFormat="1" applyFont="1" applyBorder="1" applyAlignment="1">
      <alignment horizontal="center" vertical="center" shrinkToFit="1"/>
    </xf>
    <xf numFmtId="0" fontId="3" fillId="0" borderId="29" xfId="0" applyFont="1" applyBorder="1" applyAlignment="1">
      <alignment horizontal="center" vertical="center"/>
    </xf>
    <xf numFmtId="0" fontId="3" fillId="0" borderId="29" xfId="0" applyFont="1" applyBorder="1" applyAlignment="1">
      <alignment horizontal="center" vertical="center"/>
    </xf>
    <xf numFmtId="0" fontId="6" fillId="0" borderId="41" xfId="0" applyFont="1" applyBorder="1" applyAlignment="1">
      <alignment horizont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3" fillId="0" borderId="49" xfId="0" applyFont="1" applyBorder="1" applyAlignment="1">
      <alignment horizontal="center" vertical="center"/>
    </xf>
    <xf numFmtId="0" fontId="4" fillId="0" borderId="50" xfId="0" applyFont="1" applyBorder="1"/>
    <xf numFmtId="0" fontId="4" fillId="0" borderId="52" xfId="0" applyFont="1" applyBorder="1"/>
    <xf numFmtId="0" fontId="3" fillId="0" borderId="0" xfId="0" applyFont="1"/>
    <xf numFmtId="0" fontId="6" fillId="0" borderId="51" xfId="0" applyFont="1" applyBorder="1" applyAlignment="1">
      <alignment horizontal="center" vertical="center" wrapText="1"/>
    </xf>
    <xf numFmtId="0" fontId="7" fillId="0" borderId="0" xfId="0" applyFont="1" applyAlignment="1">
      <alignment horizontal="center" vertical="center"/>
    </xf>
    <xf numFmtId="0" fontId="7" fillId="0" borderId="41" xfId="0" applyFont="1" applyBorder="1" applyAlignment="1">
      <alignment horizontal="center" vertical="center"/>
    </xf>
    <xf numFmtId="0" fontId="3" fillId="0" borderId="70" xfId="0" applyFont="1" applyBorder="1" applyAlignment="1">
      <alignment horizontal="center" vertical="center"/>
    </xf>
    <xf numFmtId="0" fontId="3" fillId="0" borderId="41" xfId="0" applyFont="1" applyBorder="1" applyAlignment="1">
      <alignment horizontal="center" vertical="center"/>
    </xf>
    <xf numFmtId="0" fontId="4" fillId="0" borderId="28" xfId="0" applyFont="1" applyBorder="1"/>
    <xf numFmtId="0" fontId="3" fillId="0" borderId="32"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xf>
    <xf numFmtId="14" fontId="0" fillId="0" borderId="0" xfId="0" applyNumberFormat="1"/>
    <xf numFmtId="0" fontId="0" fillId="0" borderId="71" xfId="0" applyBorder="1" applyAlignment="1">
      <alignment horizontal="center"/>
    </xf>
    <xf numFmtId="58" fontId="0" fillId="0" borderId="72" xfId="0" applyNumberFormat="1" applyBorder="1" applyAlignment="1">
      <alignment horizontal="center"/>
    </xf>
    <xf numFmtId="0" fontId="9" fillId="0" borderId="0" xfId="0" applyFont="1" applyAlignment="1">
      <alignment vertical="center" wrapText="1"/>
    </xf>
    <xf numFmtId="0" fontId="4" fillId="0" borderId="0" xfId="0" applyFont="1"/>
    <xf numFmtId="0" fontId="4" fillId="0" borderId="0" xfId="0" applyFont="1"/>
    <xf numFmtId="0" fontId="3" fillId="0" borderId="0" xfId="0" applyFont="1"/>
    <xf numFmtId="0" fontId="2" fillId="0" borderId="9" xfId="0" applyFont="1" applyBorder="1" applyAlignment="1">
      <alignment horizontal="left" vertical="top" wrapText="1"/>
    </xf>
    <xf numFmtId="0" fontId="13" fillId="0" borderId="9" xfId="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32" xfId="0" applyFont="1" applyBorder="1" applyAlignment="1">
      <alignment horizontal="left" vertical="center" wrapText="1"/>
    </xf>
    <xf numFmtId="0" fontId="3" fillId="0" borderId="28" xfId="0" applyFont="1" applyBorder="1" applyAlignment="1">
      <alignment horizontal="left" vertical="center" wrapText="1"/>
    </xf>
    <xf numFmtId="58" fontId="7" fillId="0" borderId="28" xfId="0" applyNumberFormat="1" applyFont="1" applyBorder="1" applyAlignment="1">
      <alignment horizontal="center" vertical="center" shrinkToFit="1"/>
    </xf>
    <xf numFmtId="58" fontId="7" fillId="0" borderId="29" xfId="0" applyNumberFormat="1" applyFont="1" applyBorder="1" applyAlignment="1">
      <alignment horizontal="center" vertical="center" shrinkToFit="1"/>
    </xf>
    <xf numFmtId="0" fontId="3" fillId="0" borderId="49" xfId="0" applyFont="1" applyBorder="1" applyAlignment="1">
      <alignment horizontal="left" vertical="center"/>
    </xf>
    <xf numFmtId="0" fontId="3" fillId="0" borderId="41" xfId="0" applyFont="1" applyBorder="1" applyAlignment="1">
      <alignment horizontal="left" vertical="center"/>
    </xf>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481013</xdr:colOff>
      <xdr:row>8</xdr:row>
      <xdr:rowOff>4762</xdr:rowOff>
    </xdr:from>
    <xdr:to>
      <xdr:col>9</xdr:col>
      <xdr:colOff>835057</xdr:colOff>
      <xdr:row>9</xdr:row>
      <xdr:rowOff>42862</xdr:rowOff>
    </xdr:to>
    <xdr:sp macro="" textlink="">
      <xdr:nvSpPr>
        <xdr:cNvPr id="2" name="角丸四角形吹き出し 7">
          <a:extLst>
            <a:ext uri="{FF2B5EF4-FFF2-40B4-BE49-F238E27FC236}">
              <a16:creationId xmlns:a16="http://schemas.microsoft.com/office/drawing/2014/main" id="{199B01D5-6951-40B6-9497-E61B43106570}"/>
            </a:ext>
          </a:extLst>
        </xdr:cNvPr>
        <xdr:cNvSpPr/>
      </xdr:nvSpPr>
      <xdr:spPr>
        <a:xfrm>
          <a:off x="5281613" y="1376362"/>
          <a:ext cx="1573244" cy="209550"/>
        </a:xfrm>
        <a:prstGeom prst="wedgeRoundRectCallout">
          <a:avLst>
            <a:gd name="adj1" fmla="val 64913"/>
            <a:gd name="adj2" fmla="val -150498"/>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latin typeface="ＭＳ Ｐゴシック" pitchFamily="50" charset="-128"/>
              <a:ea typeface="ＭＳ Ｐゴシック" pitchFamily="50" charset="-128"/>
            </a:rPr>
            <a:t>当該年の</a:t>
          </a:r>
          <a:r>
            <a:rPr kumimoji="1" lang="en-US" altLang="ja-JP" sz="1100">
              <a:latin typeface="ＭＳ Ｐゴシック" pitchFamily="50" charset="-128"/>
              <a:ea typeface="ＭＳ Ｐゴシック" pitchFamily="50" charset="-128"/>
            </a:rPr>
            <a:t>12</a:t>
          </a:r>
          <a:r>
            <a:rPr kumimoji="1" lang="ja-JP" altLang="en-US" sz="1100">
              <a:latin typeface="ＭＳ Ｐゴシック" pitchFamily="50" charset="-128"/>
              <a:ea typeface="ＭＳ Ｐゴシック" pitchFamily="50" charset="-128"/>
            </a:rPr>
            <a:t>月</a:t>
          </a:r>
          <a:r>
            <a:rPr kumimoji="1" lang="en-US" altLang="ja-JP" sz="1100">
              <a:latin typeface="ＭＳ Ｐゴシック" pitchFamily="50" charset="-128"/>
              <a:ea typeface="ＭＳ Ｐゴシック" pitchFamily="50" charset="-128"/>
            </a:rPr>
            <a:t>31</a:t>
          </a:r>
          <a:r>
            <a:rPr kumimoji="1" lang="ja-JP" altLang="en-US" sz="1100">
              <a:latin typeface="ＭＳ Ｐゴシック" pitchFamily="50" charset="-128"/>
              <a:ea typeface="ＭＳ Ｐゴシック" pitchFamily="50" charset="-128"/>
            </a:rPr>
            <a:t>日現在の年齢</a:t>
          </a:r>
          <a:endParaRPr kumimoji="1" lang="en-US" altLang="ja-JP" sz="1100">
            <a:latin typeface="ＭＳ Ｐゴシック" pitchFamily="50" charset="-128"/>
            <a:ea typeface="ＭＳ Ｐゴシック" pitchFamily="50" charset="-128"/>
          </a:endParaRPr>
        </a:p>
        <a:p>
          <a:pPr algn="ctr">
            <a:lnSpc>
              <a:spcPts val="1300"/>
            </a:lnSpc>
          </a:pPr>
          <a:r>
            <a:rPr kumimoji="1" lang="ja-JP" altLang="en-US" sz="1100">
              <a:latin typeface="ＭＳ Ｐゴシック" pitchFamily="50" charset="-128"/>
              <a:ea typeface="ＭＳ Ｐゴシック" pitchFamily="50" charset="-128"/>
            </a:rPr>
            <a:t>（自動計算）</a:t>
          </a:r>
        </a:p>
      </xdr:txBody>
    </xdr:sp>
    <xdr:clientData/>
  </xdr:twoCellAnchor>
  <xdr:twoCellAnchor>
    <xdr:from>
      <xdr:col>5</xdr:col>
      <xdr:colOff>47624</xdr:colOff>
      <xdr:row>2</xdr:row>
      <xdr:rowOff>31750</xdr:rowOff>
    </xdr:from>
    <xdr:to>
      <xdr:col>7</xdr:col>
      <xdr:colOff>625390</xdr:colOff>
      <xdr:row>4</xdr:row>
      <xdr:rowOff>403225</xdr:rowOff>
    </xdr:to>
    <xdr:sp macro="" textlink="">
      <xdr:nvSpPr>
        <xdr:cNvPr id="3" name="角丸四角形吹き出し 6">
          <a:extLst>
            <a:ext uri="{FF2B5EF4-FFF2-40B4-BE49-F238E27FC236}">
              <a16:creationId xmlns:a16="http://schemas.microsoft.com/office/drawing/2014/main" id="{980FF036-5064-4BB1-872F-E568DC740A82}"/>
            </a:ext>
          </a:extLst>
        </xdr:cNvPr>
        <xdr:cNvSpPr/>
      </xdr:nvSpPr>
      <xdr:spPr>
        <a:xfrm>
          <a:off x="3476624" y="374650"/>
          <a:ext cx="1949366" cy="485775"/>
        </a:xfrm>
        <a:prstGeom prst="wedgeRoundRectCallout">
          <a:avLst>
            <a:gd name="adj1" fmla="val -143148"/>
            <a:gd name="adj2" fmla="val 17044"/>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5</xdr:col>
      <xdr:colOff>112712</xdr:colOff>
      <xdr:row>2</xdr:row>
      <xdr:rowOff>71437</xdr:rowOff>
    </xdr:from>
    <xdr:to>
      <xdr:col>7</xdr:col>
      <xdr:colOff>576217</xdr:colOff>
      <xdr:row>4</xdr:row>
      <xdr:rowOff>388937</xdr:rowOff>
    </xdr:to>
    <xdr:sp macro="" textlink="">
      <xdr:nvSpPr>
        <xdr:cNvPr id="4" name="Text Box 3">
          <a:extLst>
            <a:ext uri="{FF2B5EF4-FFF2-40B4-BE49-F238E27FC236}">
              <a16:creationId xmlns:a16="http://schemas.microsoft.com/office/drawing/2014/main" id="{0F8A613C-7464-4328-85AD-F163FC7FC771}"/>
            </a:ext>
          </a:extLst>
        </xdr:cNvPr>
        <xdr:cNvSpPr txBox="1">
          <a:spLocks noChangeArrowheads="1"/>
        </xdr:cNvSpPr>
      </xdr:nvSpPr>
      <xdr:spPr bwMode="auto">
        <a:xfrm>
          <a:off x="3541712" y="414337"/>
          <a:ext cx="1835105" cy="441325"/>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8</xdr:col>
      <xdr:colOff>417513</xdr:colOff>
      <xdr:row>15</xdr:row>
      <xdr:rowOff>166688</xdr:rowOff>
    </xdr:from>
    <xdr:to>
      <xdr:col>11</xdr:col>
      <xdr:colOff>1205</xdr:colOff>
      <xdr:row>16</xdr:row>
      <xdr:rowOff>280989</xdr:rowOff>
    </xdr:to>
    <xdr:sp macro="" textlink="">
      <xdr:nvSpPr>
        <xdr:cNvPr id="5" name="角丸四角形吹き出し 9">
          <a:extLst>
            <a:ext uri="{FF2B5EF4-FFF2-40B4-BE49-F238E27FC236}">
              <a16:creationId xmlns:a16="http://schemas.microsoft.com/office/drawing/2014/main" id="{6FBF9585-C39B-4099-8A0B-7789D34493B3}"/>
            </a:ext>
          </a:extLst>
        </xdr:cNvPr>
        <xdr:cNvSpPr/>
      </xdr:nvSpPr>
      <xdr:spPr>
        <a:xfrm>
          <a:off x="5903913" y="2738438"/>
          <a:ext cx="1641092" cy="171451"/>
        </a:xfrm>
        <a:prstGeom prst="wedgeRoundRectCallout">
          <a:avLst>
            <a:gd name="adj1" fmla="val 125717"/>
            <a:gd name="adj2" fmla="val -58770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8</xdr:col>
      <xdr:colOff>569912</xdr:colOff>
      <xdr:row>15</xdr:row>
      <xdr:rowOff>238125</xdr:rowOff>
    </xdr:from>
    <xdr:to>
      <xdr:col>11</xdr:col>
      <xdr:colOff>15902</xdr:colOff>
      <xdr:row>17</xdr:row>
      <xdr:rowOff>71438</xdr:rowOff>
    </xdr:to>
    <xdr:sp macro="" textlink="">
      <xdr:nvSpPr>
        <xdr:cNvPr id="6" name="Text Box 4">
          <a:extLst>
            <a:ext uri="{FF2B5EF4-FFF2-40B4-BE49-F238E27FC236}">
              <a16:creationId xmlns:a16="http://schemas.microsoft.com/office/drawing/2014/main" id="{F057EDD0-CAEA-47F0-93AF-E9C50DE60B83}"/>
            </a:ext>
          </a:extLst>
        </xdr:cNvPr>
        <xdr:cNvSpPr txBox="1">
          <a:spLocks noChangeArrowheads="1"/>
        </xdr:cNvSpPr>
      </xdr:nvSpPr>
      <xdr:spPr bwMode="auto">
        <a:xfrm>
          <a:off x="6056312" y="2743200"/>
          <a:ext cx="1503390" cy="242888"/>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大会名は略さないでください。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総体、○総合体育大会）</a:t>
          </a:r>
        </a:p>
      </xdr:txBody>
    </xdr:sp>
    <xdr:clientData/>
  </xdr:twoCellAnchor>
  <xdr:twoCellAnchor>
    <xdr:from>
      <xdr:col>0</xdr:col>
      <xdr:colOff>231776</xdr:colOff>
      <xdr:row>14</xdr:row>
      <xdr:rowOff>349250</xdr:rowOff>
    </xdr:from>
    <xdr:to>
      <xdr:col>5</xdr:col>
      <xdr:colOff>22549</xdr:colOff>
      <xdr:row>16</xdr:row>
      <xdr:rowOff>25400</xdr:rowOff>
    </xdr:to>
    <xdr:sp macro="" textlink="">
      <xdr:nvSpPr>
        <xdr:cNvPr id="7" name="角丸四角形吹き出し 8">
          <a:extLst>
            <a:ext uri="{FF2B5EF4-FFF2-40B4-BE49-F238E27FC236}">
              <a16:creationId xmlns:a16="http://schemas.microsoft.com/office/drawing/2014/main" id="{6719193F-6A3F-4859-9ECA-83BC40613A85}"/>
            </a:ext>
          </a:extLst>
        </xdr:cNvPr>
        <xdr:cNvSpPr/>
      </xdr:nvSpPr>
      <xdr:spPr>
        <a:xfrm>
          <a:off x="231776" y="2568575"/>
          <a:ext cx="3219773" cy="200025"/>
        </a:xfrm>
        <a:prstGeom prst="wedgeRoundRectCallout">
          <a:avLst>
            <a:gd name="adj1" fmla="val 79078"/>
            <a:gd name="adj2" fmla="val 13315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000">
              <a:latin typeface="+mn-ea"/>
              <a:ea typeface="+mn-ea"/>
            </a:rPr>
            <a:t>指導歴が</a:t>
          </a:r>
          <a:r>
            <a:rPr kumimoji="1" lang="ja-JP" altLang="en-US" sz="1000" b="1">
              <a:latin typeface="+mn-ea"/>
              <a:ea typeface="+mn-ea"/>
            </a:rPr>
            <a:t>３年以上が対象</a:t>
          </a:r>
          <a:r>
            <a:rPr kumimoji="1" lang="ja-JP" altLang="en-US" sz="1000">
              <a:latin typeface="+mn-ea"/>
              <a:ea typeface="+mn-ea"/>
            </a:rPr>
            <a:t>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6AC0-C23D-4C52-8E9E-D2B91E4B188C}">
  <sheetPr>
    <tabColor rgb="FF7030A0"/>
  </sheetPr>
  <dimension ref="A1:S23"/>
  <sheetViews>
    <sheetView tabSelected="1" view="pageBreakPreview" zoomScale="85" zoomScaleNormal="100" zoomScaleSheetLayoutView="85" workbookViewId="0">
      <selection activeCell="Q2" sqref="Q2"/>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9.125" customWidth="1"/>
    <col min="14" max="14" width="13.125" customWidth="1"/>
    <col min="15" max="15" width="30" customWidth="1"/>
    <col min="17" max="17" width="16.5" bestFit="1" customWidth="1"/>
    <col min="19" max="19" width="16.5" bestFit="1" customWidth="1"/>
  </cols>
  <sheetData>
    <row r="1" spans="1:19" ht="15" customHeight="1" thickBot="1">
      <c r="A1" s="152" t="s">
        <v>38</v>
      </c>
      <c r="B1" s="151"/>
      <c r="C1" s="151"/>
      <c r="D1" s="150"/>
      <c r="E1" s="150"/>
      <c r="F1" s="150"/>
      <c r="G1" s="150"/>
      <c r="H1" s="150"/>
      <c r="I1" s="150"/>
      <c r="J1" s="150"/>
      <c r="K1" s="150"/>
      <c r="L1" s="150"/>
      <c r="M1" s="150"/>
      <c r="N1" s="150"/>
      <c r="O1" s="149"/>
      <c r="Q1" s="148">
        <v>45657</v>
      </c>
      <c r="R1" s="147" t="s">
        <v>37</v>
      </c>
      <c r="S1" s="146"/>
    </row>
    <row r="2" spans="1:19" ht="22.5" customHeight="1">
      <c r="A2" s="145" t="s">
        <v>36</v>
      </c>
      <c r="B2" s="145"/>
      <c r="C2" s="145"/>
      <c r="D2" s="145"/>
      <c r="E2" s="145"/>
      <c r="F2" s="145"/>
      <c r="G2" s="145"/>
      <c r="H2" s="145"/>
      <c r="I2" s="145"/>
      <c r="J2" s="145"/>
      <c r="K2" s="145"/>
      <c r="L2" s="145"/>
      <c r="M2" s="145"/>
      <c r="N2" s="145"/>
      <c r="O2" s="145"/>
    </row>
    <row r="3" spans="1:19" ht="15" customHeight="1">
      <c r="A3" s="136"/>
      <c r="B3" s="136"/>
      <c r="C3" s="136"/>
      <c r="D3" s="136"/>
      <c r="E3" s="136"/>
      <c r="F3" s="136"/>
      <c r="G3" s="136"/>
      <c r="H3" s="136"/>
      <c r="I3" s="136"/>
      <c r="J3" s="136"/>
      <c r="K3" s="136"/>
      <c r="L3" s="136"/>
      <c r="M3" s="136"/>
      <c r="N3" s="136"/>
      <c r="O3" s="136"/>
    </row>
    <row r="4" spans="1:19" ht="15" customHeight="1">
      <c r="A4" s="136"/>
      <c r="B4" s="136"/>
      <c r="C4" s="136"/>
      <c r="D4" s="136"/>
      <c r="E4" s="136"/>
      <c r="F4" s="144"/>
      <c r="G4" s="144"/>
      <c r="H4" s="136"/>
      <c r="I4" s="136"/>
      <c r="J4" s="136"/>
      <c r="K4" s="136"/>
      <c r="L4" s="136"/>
      <c r="M4" s="143" t="s">
        <v>35</v>
      </c>
      <c r="N4" s="142"/>
      <c r="O4" s="141"/>
    </row>
    <row r="5" spans="1:19" ht="33.75" customHeight="1">
      <c r="A5" s="140" t="s">
        <v>34</v>
      </c>
      <c r="B5" s="140"/>
      <c r="C5" s="139"/>
      <c r="D5" s="138"/>
      <c r="E5" s="136"/>
      <c r="F5" s="137"/>
      <c r="G5" s="137"/>
      <c r="H5" s="136"/>
      <c r="I5" s="136"/>
      <c r="J5" s="136"/>
      <c r="K5" s="136"/>
      <c r="L5" s="136"/>
      <c r="M5" s="135"/>
      <c r="N5" s="134"/>
      <c r="O5" s="133"/>
    </row>
    <row r="6" spans="1:19" ht="30" customHeight="1">
      <c r="A6" s="113" t="s">
        <v>33</v>
      </c>
      <c r="B6" s="112"/>
      <c r="C6" s="132"/>
      <c r="D6" s="131"/>
      <c r="E6" s="130"/>
      <c r="F6" s="129" t="s">
        <v>32</v>
      </c>
      <c r="G6" s="113"/>
      <c r="H6" s="128"/>
      <c r="I6" s="127" t="s">
        <v>31</v>
      </c>
      <c r="J6" s="126"/>
      <c r="K6" s="126"/>
      <c r="L6" s="125"/>
      <c r="M6" s="124" t="s">
        <v>30</v>
      </c>
      <c r="N6" s="123"/>
      <c r="O6" s="45"/>
    </row>
    <row r="7" spans="1:19" ht="30" customHeight="1">
      <c r="A7" s="108"/>
      <c r="B7" s="107"/>
      <c r="C7" s="122"/>
      <c r="D7" s="121"/>
      <c r="E7" s="120"/>
      <c r="F7" s="119" t="s">
        <v>29</v>
      </c>
      <c r="G7" s="118"/>
      <c r="H7" s="117"/>
      <c r="I7" s="116" t="s">
        <v>28</v>
      </c>
      <c r="J7" s="116"/>
      <c r="K7" s="115" t="str">
        <f>IF(J6="","",DATEDIF(J6,Q1,"Y"))</f>
        <v/>
      </c>
      <c r="L7" s="114" t="s">
        <v>27</v>
      </c>
      <c r="M7" s="36"/>
      <c r="N7" s="54"/>
      <c r="O7" s="37"/>
    </row>
    <row r="8" spans="1:19" ht="30" customHeight="1">
      <c r="A8" s="113" t="s">
        <v>26</v>
      </c>
      <c r="B8" s="112"/>
      <c r="C8" s="111" t="s">
        <v>3</v>
      </c>
      <c r="D8" s="110"/>
      <c r="E8" s="110"/>
      <c r="F8" s="110"/>
      <c r="G8" s="110"/>
      <c r="H8" s="110"/>
      <c r="I8" s="110"/>
      <c r="J8" s="110"/>
      <c r="K8" s="110"/>
      <c r="L8" s="109"/>
      <c r="M8" s="36"/>
      <c r="N8" s="54"/>
      <c r="O8" s="37"/>
    </row>
    <row r="9" spans="1:19" ht="30" customHeight="1">
      <c r="A9" s="108"/>
      <c r="B9" s="107"/>
      <c r="C9" s="106"/>
      <c r="D9" s="105"/>
      <c r="E9" s="105"/>
      <c r="F9" s="105"/>
      <c r="G9" s="105"/>
      <c r="H9" s="105"/>
      <c r="I9" s="105"/>
      <c r="J9" s="105"/>
      <c r="K9" s="105"/>
      <c r="L9" s="104"/>
      <c r="M9" s="36"/>
      <c r="N9" s="54"/>
      <c r="O9" s="37"/>
    </row>
    <row r="10" spans="1:19" ht="15" customHeight="1" thickBot="1">
      <c r="A10" s="60" t="s">
        <v>25</v>
      </c>
      <c r="B10" s="103" t="s">
        <v>24</v>
      </c>
      <c r="C10" s="102"/>
      <c r="D10" s="102"/>
      <c r="E10" s="102"/>
      <c r="F10" s="101"/>
      <c r="G10" s="100" t="s">
        <v>23</v>
      </c>
      <c r="H10" s="59" t="s">
        <v>22</v>
      </c>
      <c r="I10" s="58"/>
      <c r="J10" s="99" t="s">
        <v>21</v>
      </c>
      <c r="K10" s="99"/>
      <c r="L10" s="98"/>
      <c r="M10" s="36"/>
      <c r="N10" s="54"/>
      <c r="O10" s="37"/>
    </row>
    <row r="11" spans="1:19" ht="15" customHeight="1">
      <c r="A11" s="30"/>
      <c r="B11" s="97"/>
      <c r="C11" s="96"/>
      <c r="D11" s="96"/>
      <c r="E11" s="96"/>
      <c r="F11" s="95"/>
      <c r="G11" s="81"/>
      <c r="H11" s="59"/>
      <c r="I11" s="58"/>
      <c r="J11" s="94" t="s">
        <v>20</v>
      </c>
      <c r="K11" s="94"/>
      <c r="L11" s="93"/>
      <c r="M11" s="36"/>
      <c r="N11" s="54"/>
      <c r="O11" s="37"/>
      <c r="Q11" s="53" t="s">
        <v>19</v>
      </c>
      <c r="R11" s="52"/>
      <c r="S11" s="51"/>
    </row>
    <row r="12" spans="1:19" ht="15" customHeight="1">
      <c r="A12" s="30"/>
      <c r="B12" s="92"/>
      <c r="C12" s="91"/>
      <c r="D12" s="91"/>
      <c r="E12" s="91"/>
      <c r="F12" s="90"/>
      <c r="G12" s="81"/>
      <c r="H12" s="89"/>
      <c r="I12" s="88"/>
      <c r="J12" s="87"/>
      <c r="K12" s="86"/>
      <c r="L12" s="85"/>
      <c r="M12" s="36"/>
      <c r="N12" s="54"/>
      <c r="O12" s="37"/>
      <c r="Q12" s="75" t="s">
        <v>13</v>
      </c>
      <c r="R12" s="62"/>
      <c r="S12" s="74" t="s">
        <v>7</v>
      </c>
    </row>
    <row r="13" spans="1:19" ht="15" customHeight="1">
      <c r="A13" s="30"/>
      <c r="B13" s="84" t="s">
        <v>18</v>
      </c>
      <c r="C13" s="83"/>
      <c r="D13" s="83"/>
      <c r="E13" s="83"/>
      <c r="F13" s="82"/>
      <c r="G13" s="81"/>
      <c r="H13" s="80"/>
      <c r="I13" s="79"/>
      <c r="J13" s="78"/>
      <c r="K13" s="77"/>
      <c r="L13" s="76"/>
      <c r="M13" s="36"/>
      <c r="N13" s="54"/>
      <c r="O13" s="37"/>
      <c r="Q13" s="75" t="s">
        <v>12</v>
      </c>
      <c r="R13" s="62"/>
      <c r="S13" s="74" t="s">
        <v>7</v>
      </c>
    </row>
    <row r="14" spans="1:19" ht="30" customHeight="1" thickBot="1">
      <c r="A14" s="73"/>
      <c r="B14" s="72"/>
      <c r="C14" s="71"/>
      <c r="D14" s="71"/>
      <c r="E14" s="71"/>
      <c r="F14" s="70"/>
      <c r="G14" s="69"/>
      <c r="H14" s="68"/>
      <c r="I14" s="67"/>
      <c r="J14" s="66"/>
      <c r="K14" s="65"/>
      <c r="L14" s="64"/>
      <c r="M14" s="36"/>
      <c r="N14" s="54"/>
      <c r="O14" s="37"/>
      <c r="Q14" s="63" t="s">
        <v>11</v>
      </c>
      <c r="R14" s="62"/>
      <c r="S14" s="61" t="s">
        <v>7</v>
      </c>
    </row>
    <row r="15" spans="1:19" ht="33.75" customHeight="1">
      <c r="A15" s="60" t="s">
        <v>17</v>
      </c>
      <c r="B15" s="59" t="s">
        <v>16</v>
      </c>
      <c r="C15" s="56"/>
      <c r="D15" s="56"/>
      <c r="E15" s="56"/>
      <c r="F15" s="58"/>
      <c r="G15" s="57" t="s">
        <v>15</v>
      </c>
      <c r="H15" s="56"/>
      <c r="I15" s="56"/>
      <c r="J15" s="56"/>
      <c r="K15" s="56"/>
      <c r="L15" s="55"/>
      <c r="M15" s="36"/>
      <c r="N15" s="54"/>
      <c r="O15" s="37"/>
      <c r="Q15" s="53" t="s">
        <v>14</v>
      </c>
      <c r="R15" s="52"/>
      <c r="S15" s="51"/>
    </row>
    <row r="16" spans="1:19" ht="30" customHeight="1">
      <c r="A16" s="30"/>
      <c r="B16" s="50"/>
      <c r="C16" s="49"/>
      <c r="D16" s="28" t="s">
        <v>9</v>
      </c>
      <c r="E16" s="49"/>
      <c r="F16" s="48"/>
      <c r="G16" s="47"/>
      <c r="H16" s="46"/>
      <c r="I16" s="46"/>
      <c r="J16" s="46"/>
      <c r="K16" s="46"/>
      <c r="L16" s="45"/>
      <c r="M16" s="36"/>
      <c r="N16" s="44"/>
      <c r="O16" s="43"/>
      <c r="Q16" s="33" t="s">
        <v>13</v>
      </c>
      <c r="R16" s="32" t="str">
        <f>DATEDIF(B16,E16,"Y")&amp;"/"&amp;DATEDIF(B16,E16,"YM")</f>
        <v>0/0</v>
      </c>
      <c r="S16" s="31" t="s">
        <v>7</v>
      </c>
    </row>
    <row r="17" spans="1:19" ht="30" customHeight="1">
      <c r="A17" s="30"/>
      <c r="B17" s="42"/>
      <c r="C17" s="41"/>
      <c r="D17" s="28" t="s">
        <v>9</v>
      </c>
      <c r="E17" s="41"/>
      <c r="F17" s="40"/>
      <c r="G17" s="39"/>
      <c r="H17" s="38"/>
      <c r="I17" s="38"/>
      <c r="J17" s="38"/>
      <c r="K17" s="38"/>
      <c r="L17" s="37"/>
      <c r="M17" s="36"/>
      <c r="N17" s="44"/>
      <c r="O17" s="43"/>
      <c r="Q17" s="33" t="s">
        <v>12</v>
      </c>
      <c r="R17" s="32" t="str">
        <f>DATEDIF(B17,E17,"Y")&amp;"/"&amp;DATEDIF(B17,E17,"YM")</f>
        <v>0/0</v>
      </c>
      <c r="S17" s="31" t="s">
        <v>7</v>
      </c>
    </row>
    <row r="18" spans="1:19" ht="30" customHeight="1">
      <c r="A18" s="30"/>
      <c r="B18" s="42"/>
      <c r="C18" s="41"/>
      <c r="D18" s="28" t="s">
        <v>9</v>
      </c>
      <c r="E18" s="41"/>
      <c r="F18" s="40"/>
      <c r="G18" s="39"/>
      <c r="H18" s="38"/>
      <c r="I18" s="38"/>
      <c r="J18" s="38"/>
      <c r="K18" s="38"/>
      <c r="L18" s="37"/>
      <c r="M18" s="36"/>
      <c r="N18" s="35"/>
      <c r="O18" s="34"/>
      <c r="Q18" s="33" t="s">
        <v>11</v>
      </c>
      <c r="R18" s="32" t="str">
        <f>DATEDIF(B18,E18,"Y")&amp;"/"&amp;DATEDIF(B18,E18,"YM")</f>
        <v>0/0</v>
      </c>
      <c r="S18" s="31" t="s">
        <v>7</v>
      </c>
    </row>
    <row r="19" spans="1:19" ht="30" customHeight="1">
      <c r="A19" s="30"/>
      <c r="B19" s="42"/>
      <c r="C19" s="41"/>
      <c r="D19" s="28" t="s">
        <v>9</v>
      </c>
      <c r="E19" s="41"/>
      <c r="F19" s="40"/>
      <c r="G19" s="39"/>
      <c r="H19" s="38"/>
      <c r="I19" s="38"/>
      <c r="J19" s="38"/>
      <c r="K19" s="38"/>
      <c r="L19" s="37"/>
      <c r="M19" s="36"/>
      <c r="N19" s="35"/>
      <c r="O19" s="34"/>
      <c r="Q19" s="33" t="s">
        <v>10</v>
      </c>
      <c r="R19" s="32" t="str">
        <f>DATEDIF(B19,E19,"Y")&amp;"/"&amp;DATEDIF(B19,E19,"YM")</f>
        <v>0/0</v>
      </c>
      <c r="S19" s="31" t="s">
        <v>7</v>
      </c>
    </row>
    <row r="20" spans="1:19" ht="30" customHeight="1" thickBot="1">
      <c r="A20" s="30"/>
      <c r="B20" s="29"/>
      <c r="C20" s="27"/>
      <c r="D20" s="28" t="s">
        <v>9</v>
      </c>
      <c r="E20" s="27"/>
      <c r="F20" s="26"/>
      <c r="G20" s="25"/>
      <c r="H20" s="24"/>
      <c r="I20" s="24"/>
      <c r="J20" s="24"/>
      <c r="K20" s="24"/>
      <c r="L20" s="23"/>
      <c r="M20" s="22"/>
      <c r="N20" s="21"/>
      <c r="O20" s="20"/>
      <c r="Q20" s="19" t="s">
        <v>8</v>
      </c>
      <c r="R20" s="18" t="str">
        <f>DATEDIF(B20,E20,"Y")&amp;"/"&amp;DATEDIF(B20,E20,"YM")</f>
        <v>0/0</v>
      </c>
      <c r="S20" s="17" t="s">
        <v>7</v>
      </c>
    </row>
    <row r="21" spans="1:19" ht="48.75" customHeight="1">
      <c r="A21" s="16" t="s">
        <v>6</v>
      </c>
      <c r="B21" s="15"/>
      <c r="C21" s="15"/>
      <c r="D21" s="13" t="s">
        <v>5</v>
      </c>
      <c r="E21" s="14"/>
      <c r="F21" s="12"/>
      <c r="G21" s="13"/>
      <c r="H21" s="14"/>
      <c r="I21" s="12"/>
      <c r="J21" s="13" t="s">
        <v>4</v>
      </c>
      <c r="K21" s="12"/>
      <c r="L21" s="11" t="s">
        <v>3</v>
      </c>
      <c r="M21" s="10"/>
      <c r="N21" s="10"/>
      <c r="O21" s="9"/>
    </row>
    <row r="22" spans="1:19" ht="26.25" customHeight="1" thickBot="1">
      <c r="A22" s="8"/>
      <c r="B22" s="7"/>
      <c r="C22" s="7"/>
      <c r="D22" s="5" t="s">
        <v>2</v>
      </c>
      <c r="E22" s="6"/>
      <c r="F22" s="4"/>
      <c r="G22" s="5"/>
      <c r="H22" s="6"/>
      <c r="I22" s="6"/>
      <c r="J22" s="5" t="s">
        <v>1</v>
      </c>
      <c r="K22" s="4"/>
      <c r="L22" s="3"/>
      <c r="M22" s="3"/>
      <c r="N22" s="3"/>
      <c r="O22" s="2"/>
    </row>
    <row r="23" spans="1:19">
      <c r="A23" s="1" t="s">
        <v>0</v>
      </c>
    </row>
  </sheetData>
  <mergeCells count="59">
    <mergeCell ref="L22:O22"/>
    <mergeCell ref="L21:O21"/>
    <mergeCell ref="G22:I22"/>
    <mergeCell ref="G21:I21"/>
    <mergeCell ref="J21:K21"/>
    <mergeCell ref="J22:K22"/>
    <mergeCell ref="C8:L9"/>
    <mergeCell ref="N16:O17"/>
    <mergeCell ref="N18:O19"/>
    <mergeCell ref="N6:O7"/>
    <mergeCell ref="N8:O9"/>
    <mergeCell ref="N10:O13"/>
    <mergeCell ref="N20:O20"/>
    <mergeCell ref="A21:C22"/>
    <mergeCell ref="D21:F21"/>
    <mergeCell ref="D22:F22"/>
    <mergeCell ref="M6:M20"/>
    <mergeCell ref="E18:F18"/>
    <mergeCell ref="E19:F19"/>
    <mergeCell ref="G19:L19"/>
    <mergeCell ref="B20:C20"/>
    <mergeCell ref="A8:B9"/>
    <mergeCell ref="G15:L15"/>
    <mergeCell ref="B16:C16"/>
    <mergeCell ref="E16:F16"/>
    <mergeCell ref="B14:F14"/>
    <mergeCell ref="G18:L18"/>
    <mergeCell ref="B19:C19"/>
    <mergeCell ref="J12:L14"/>
    <mergeCell ref="G10:G14"/>
    <mergeCell ref="A15:A20"/>
    <mergeCell ref="G16:L16"/>
    <mergeCell ref="H12:I14"/>
    <mergeCell ref="E20:F20"/>
    <mergeCell ref="G20:L20"/>
    <mergeCell ref="B18:C18"/>
    <mergeCell ref="J11:L11"/>
    <mergeCell ref="B13:F13"/>
    <mergeCell ref="B15:F15"/>
    <mergeCell ref="A1:C1"/>
    <mergeCell ref="A5:B5"/>
    <mergeCell ref="G7:H7"/>
    <mergeCell ref="I7:J7"/>
    <mergeCell ref="B17:C17"/>
    <mergeCell ref="E17:F17"/>
    <mergeCell ref="G17:L17"/>
    <mergeCell ref="A6:B7"/>
    <mergeCell ref="C6:E7"/>
    <mergeCell ref="G6:H6"/>
    <mergeCell ref="N14:O15"/>
    <mergeCell ref="A2:O2"/>
    <mergeCell ref="F4:G5"/>
    <mergeCell ref="M4:N5"/>
    <mergeCell ref="H10:I11"/>
    <mergeCell ref="J10:L10"/>
    <mergeCell ref="B11:F12"/>
    <mergeCell ref="O4:O5"/>
    <mergeCell ref="J6:L6"/>
    <mergeCell ref="A10:A14"/>
  </mergeCells>
  <phoneticPr fontId="1"/>
  <conditionalFormatting sqref="K7">
    <cfRule type="expression" dxfId="3" priority="1" stopIfTrue="1">
      <formula>K7=121</formula>
    </cfRule>
    <cfRule type="expression" dxfId="2" priority="2" stopIfTrue="1">
      <formula>K7=120</formula>
    </cfRule>
  </conditionalFormatting>
  <printOptions horizontalCentered="1"/>
  <pageMargins left="0.43307086614173229" right="0.39370078740157483" top="0.78740157480314965" bottom="0.39370078740157483" header="0.51181102362204722" footer="0.51181102362204722"/>
  <pageSetup paperSize="9" scale="81"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739E-87DB-4A20-877C-A1FDFBD745E7}">
  <dimension ref="A1:S23"/>
  <sheetViews>
    <sheetView view="pageBreakPreview" zoomScale="85" zoomScaleNormal="100" zoomScaleSheetLayoutView="85" workbookViewId="0">
      <selection activeCell="Q2" sqref="Q2"/>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4" max="14" width="13.125" customWidth="1"/>
    <col min="15" max="15" width="30" customWidth="1"/>
    <col min="17" max="17" width="16.5" bestFit="1" customWidth="1"/>
    <col min="19" max="19" width="16.5" bestFit="1" customWidth="1"/>
  </cols>
  <sheetData>
    <row r="1" spans="1:19" ht="15" customHeight="1" thickBot="1">
      <c r="A1" s="152" t="s">
        <v>38</v>
      </c>
      <c r="B1" s="151"/>
      <c r="C1" s="151"/>
      <c r="D1" s="150"/>
      <c r="E1" s="150"/>
      <c r="F1" s="150"/>
      <c r="G1" s="150"/>
      <c r="H1" s="150"/>
      <c r="I1" s="150"/>
      <c r="J1" s="150"/>
      <c r="K1" s="150"/>
      <c r="L1" s="150"/>
      <c r="M1" s="150"/>
      <c r="N1" s="150"/>
      <c r="O1" s="149"/>
      <c r="Q1" s="148">
        <v>45657</v>
      </c>
      <c r="R1" s="147" t="s">
        <v>37</v>
      </c>
      <c r="S1" s="146"/>
    </row>
    <row r="2" spans="1:19" ht="22.5" customHeight="1">
      <c r="A2" s="145" t="s">
        <v>36</v>
      </c>
      <c r="B2" s="145"/>
      <c r="C2" s="145"/>
      <c r="D2" s="145"/>
      <c r="E2" s="145"/>
      <c r="F2" s="145"/>
      <c r="G2" s="145"/>
      <c r="H2" s="145"/>
      <c r="I2" s="145"/>
      <c r="J2" s="145"/>
      <c r="K2" s="145"/>
      <c r="L2" s="145"/>
      <c r="M2" s="145"/>
      <c r="N2" s="145"/>
      <c r="O2" s="145"/>
    </row>
    <row r="3" spans="1:19" ht="15" customHeight="1">
      <c r="A3" s="136"/>
      <c r="B3" s="136"/>
      <c r="C3" s="136"/>
      <c r="D3" s="136"/>
      <c r="E3" s="136"/>
      <c r="F3" s="136"/>
      <c r="G3" s="136"/>
      <c r="H3" s="136"/>
      <c r="I3" s="136"/>
      <c r="J3" s="136"/>
      <c r="K3" s="136"/>
      <c r="L3" s="136"/>
      <c r="M3" s="136"/>
      <c r="N3" s="136"/>
      <c r="O3" s="136"/>
    </row>
    <row r="4" spans="1:19" ht="15" customHeight="1">
      <c r="A4" s="136"/>
      <c r="B4" s="136"/>
      <c r="C4" s="136"/>
      <c r="D4" s="136"/>
      <c r="E4" s="136"/>
      <c r="F4" s="144"/>
      <c r="G4" s="144"/>
      <c r="H4" s="136"/>
      <c r="I4" s="136"/>
      <c r="J4" s="136"/>
      <c r="K4" s="136"/>
      <c r="L4" s="136"/>
      <c r="M4" s="143" t="s">
        <v>35</v>
      </c>
      <c r="N4" s="142"/>
      <c r="O4" s="165" t="s">
        <v>51</v>
      </c>
    </row>
    <row r="5" spans="1:19" ht="33.75" customHeight="1">
      <c r="A5" s="140" t="s">
        <v>34</v>
      </c>
      <c r="B5" s="140"/>
      <c r="C5" s="139">
        <v>1</v>
      </c>
      <c r="D5" s="138"/>
      <c r="E5" s="136"/>
      <c r="F5" s="137"/>
      <c r="G5" s="137"/>
      <c r="H5" s="136"/>
      <c r="I5" s="136"/>
      <c r="J5" s="136"/>
      <c r="K5" s="136"/>
      <c r="L5" s="136"/>
      <c r="M5" s="135"/>
      <c r="N5" s="134"/>
      <c r="O5" s="164"/>
    </row>
    <row r="6" spans="1:19" ht="30" customHeight="1">
      <c r="A6" s="113" t="s">
        <v>33</v>
      </c>
      <c r="B6" s="112"/>
      <c r="C6" s="132" t="s">
        <v>50</v>
      </c>
      <c r="D6" s="131"/>
      <c r="E6" s="130"/>
      <c r="F6" s="129" t="s">
        <v>32</v>
      </c>
      <c r="G6" s="113" t="s">
        <v>49</v>
      </c>
      <c r="H6" s="128"/>
      <c r="I6" s="127" t="s">
        <v>31</v>
      </c>
      <c r="J6" s="163">
        <v>16805</v>
      </c>
      <c r="K6" s="163"/>
      <c r="L6" s="162"/>
      <c r="M6" s="124" t="s">
        <v>30</v>
      </c>
      <c r="N6" s="160" t="s">
        <v>48</v>
      </c>
      <c r="O6" s="161"/>
    </row>
    <row r="7" spans="1:19" ht="30" customHeight="1">
      <c r="A7" s="108"/>
      <c r="B7" s="107"/>
      <c r="C7" s="122"/>
      <c r="D7" s="121"/>
      <c r="E7" s="120"/>
      <c r="F7" s="119" t="s">
        <v>29</v>
      </c>
      <c r="G7" s="118" t="s">
        <v>40</v>
      </c>
      <c r="H7" s="117"/>
      <c r="I7" s="116" t="s">
        <v>28</v>
      </c>
      <c r="J7" s="116"/>
      <c r="K7" s="115">
        <f>IF(J6="","",DATEDIF(J6,Q1,"Y"))</f>
        <v>78</v>
      </c>
      <c r="L7" s="114" t="s">
        <v>27</v>
      </c>
      <c r="M7" s="36"/>
      <c r="N7" s="156"/>
      <c r="O7" s="155"/>
    </row>
    <row r="8" spans="1:19" ht="30" customHeight="1">
      <c r="A8" s="113" t="s">
        <v>26</v>
      </c>
      <c r="B8" s="112"/>
      <c r="C8" s="160" t="s">
        <v>47</v>
      </c>
      <c r="D8" s="46"/>
      <c r="E8" s="46"/>
      <c r="F8" s="46"/>
      <c r="G8" s="46"/>
      <c r="H8" s="46"/>
      <c r="I8" s="46"/>
      <c r="J8" s="46"/>
      <c r="K8" s="46"/>
      <c r="L8" s="45"/>
      <c r="M8" s="36"/>
      <c r="N8" s="156" t="s">
        <v>46</v>
      </c>
      <c r="O8" s="155"/>
    </row>
    <row r="9" spans="1:19" ht="30" customHeight="1">
      <c r="A9" s="108"/>
      <c r="B9" s="107"/>
      <c r="C9" s="159"/>
      <c r="D9" s="158"/>
      <c r="E9" s="158"/>
      <c r="F9" s="158"/>
      <c r="G9" s="158"/>
      <c r="H9" s="158"/>
      <c r="I9" s="158"/>
      <c r="J9" s="158"/>
      <c r="K9" s="158"/>
      <c r="L9" s="157"/>
      <c r="M9" s="36"/>
      <c r="N9" s="156"/>
      <c r="O9" s="155"/>
    </row>
    <row r="10" spans="1:19" ht="15" customHeight="1" thickBot="1">
      <c r="A10" s="60" t="s">
        <v>25</v>
      </c>
      <c r="B10" s="103" t="s">
        <v>24</v>
      </c>
      <c r="C10" s="102"/>
      <c r="D10" s="102"/>
      <c r="E10" s="102"/>
      <c r="F10" s="101"/>
      <c r="G10" s="100" t="s">
        <v>23</v>
      </c>
      <c r="H10" s="59" t="s">
        <v>22</v>
      </c>
      <c r="I10" s="58"/>
      <c r="J10" s="99" t="s">
        <v>21</v>
      </c>
      <c r="K10" s="99"/>
      <c r="L10" s="98"/>
      <c r="M10" s="36"/>
      <c r="N10" s="156"/>
      <c r="O10" s="155"/>
    </row>
    <row r="11" spans="1:19" ht="15" customHeight="1">
      <c r="A11" s="30"/>
      <c r="B11" s="97" t="s">
        <v>45</v>
      </c>
      <c r="C11" s="96"/>
      <c r="D11" s="96"/>
      <c r="E11" s="96"/>
      <c r="F11" s="95"/>
      <c r="G11" s="81"/>
      <c r="H11" s="59"/>
      <c r="I11" s="58"/>
      <c r="J11" s="94" t="s">
        <v>20</v>
      </c>
      <c r="K11" s="94"/>
      <c r="L11" s="93"/>
      <c r="M11" s="36"/>
      <c r="N11" s="156"/>
      <c r="O11" s="155"/>
      <c r="Q11" s="53" t="s">
        <v>19</v>
      </c>
      <c r="R11" s="52"/>
      <c r="S11" s="51"/>
    </row>
    <row r="12" spans="1:19" ht="15" customHeight="1">
      <c r="A12" s="30"/>
      <c r="B12" s="92"/>
      <c r="C12" s="91"/>
      <c r="D12" s="91"/>
      <c r="E12" s="91"/>
      <c r="F12" s="90"/>
      <c r="G12" s="81"/>
      <c r="H12" s="89"/>
      <c r="I12" s="88"/>
      <c r="J12" s="87"/>
      <c r="K12" s="86"/>
      <c r="L12" s="85"/>
      <c r="M12" s="36"/>
      <c r="N12" s="156"/>
      <c r="O12" s="155"/>
      <c r="Q12" s="75" t="s">
        <v>13</v>
      </c>
      <c r="R12" s="62" t="e">
        <f>DATEDIF(#REF!,L12,"Y")&amp;"/"&amp;DATEDIF(#REF!,L12,"YM")</f>
        <v>#REF!</v>
      </c>
      <c r="S12" s="74" t="s">
        <v>7</v>
      </c>
    </row>
    <row r="13" spans="1:19" ht="15" customHeight="1">
      <c r="A13" s="30"/>
      <c r="B13" s="84" t="s">
        <v>18</v>
      </c>
      <c r="C13" s="83"/>
      <c r="D13" s="83"/>
      <c r="E13" s="83"/>
      <c r="F13" s="82"/>
      <c r="G13" s="81"/>
      <c r="H13" s="80"/>
      <c r="I13" s="79"/>
      <c r="J13" s="78"/>
      <c r="K13" s="77"/>
      <c r="L13" s="76"/>
      <c r="M13" s="36"/>
      <c r="N13" s="156"/>
      <c r="O13" s="155"/>
      <c r="Q13" s="75" t="s">
        <v>12</v>
      </c>
      <c r="R13" s="62" t="str">
        <f>DATEDIF(J13,L13,"Y")&amp;"/"&amp;DATEDIF(J13,L13,"YM")</f>
        <v>0/0</v>
      </c>
      <c r="S13" s="74" t="s">
        <v>7</v>
      </c>
    </row>
    <row r="14" spans="1:19" ht="30" customHeight="1" thickBot="1">
      <c r="A14" s="73"/>
      <c r="B14" s="72"/>
      <c r="C14" s="71"/>
      <c r="D14" s="71"/>
      <c r="E14" s="71"/>
      <c r="F14" s="70"/>
      <c r="G14" s="69"/>
      <c r="H14" s="68"/>
      <c r="I14" s="67"/>
      <c r="J14" s="66"/>
      <c r="K14" s="65"/>
      <c r="L14" s="64"/>
      <c r="M14" s="36"/>
      <c r="N14" s="156"/>
      <c r="O14" s="155"/>
      <c r="Q14" s="63" t="s">
        <v>11</v>
      </c>
      <c r="R14" s="62" t="str">
        <f>DATEDIF(J14,L14,"Y")&amp;"/"&amp;DATEDIF(J14,L14,"YM")</f>
        <v>0/0</v>
      </c>
      <c r="S14" s="61" t="s">
        <v>7</v>
      </c>
    </row>
    <row r="15" spans="1:19" ht="33.75" customHeight="1">
      <c r="A15" s="60" t="s">
        <v>17</v>
      </c>
      <c r="B15" s="59" t="s">
        <v>16</v>
      </c>
      <c r="C15" s="56"/>
      <c r="D15" s="56"/>
      <c r="E15" s="56"/>
      <c r="F15" s="58"/>
      <c r="G15" s="57" t="s">
        <v>15</v>
      </c>
      <c r="H15" s="56"/>
      <c r="I15" s="56"/>
      <c r="J15" s="56"/>
      <c r="K15" s="56"/>
      <c r="L15" s="55"/>
      <c r="M15" s="36"/>
      <c r="N15" s="156"/>
      <c r="O15" s="155"/>
      <c r="Q15" s="53" t="s">
        <v>14</v>
      </c>
      <c r="R15" s="52"/>
      <c r="S15" s="51"/>
    </row>
    <row r="16" spans="1:19" ht="30" customHeight="1">
      <c r="A16" s="30"/>
      <c r="B16" s="50"/>
      <c r="C16" s="49"/>
      <c r="D16" s="28" t="s">
        <v>9</v>
      </c>
      <c r="E16" s="49"/>
      <c r="F16" s="48"/>
      <c r="G16" s="47"/>
      <c r="H16" s="46"/>
      <c r="I16" s="46"/>
      <c r="J16" s="46"/>
      <c r="K16" s="46"/>
      <c r="L16" s="45"/>
      <c r="M16" s="36"/>
      <c r="N16" s="44"/>
      <c r="O16" s="43"/>
      <c r="Q16" s="33" t="s">
        <v>13</v>
      </c>
      <c r="R16" s="32" t="str">
        <f>DATEDIF(B16,E16,"Y")&amp;"/"&amp;DATEDIF(B16,E16,"YM")</f>
        <v>0/0</v>
      </c>
      <c r="S16" s="31" t="s">
        <v>7</v>
      </c>
    </row>
    <row r="17" spans="1:19" ht="30" customHeight="1">
      <c r="A17" s="30"/>
      <c r="B17" s="42"/>
      <c r="C17" s="41"/>
      <c r="D17" s="28" t="s">
        <v>9</v>
      </c>
      <c r="E17" s="41"/>
      <c r="F17" s="40"/>
      <c r="G17" s="39"/>
      <c r="H17" s="38"/>
      <c r="I17" s="38"/>
      <c r="J17" s="38"/>
      <c r="K17" s="38"/>
      <c r="L17" s="37"/>
      <c r="M17" s="36"/>
      <c r="N17" s="44"/>
      <c r="O17" s="43"/>
      <c r="Q17" s="33" t="s">
        <v>12</v>
      </c>
      <c r="R17" s="32" t="str">
        <f>DATEDIF(B17,E17,"Y")&amp;"/"&amp;DATEDIF(B17,E17,"YM")</f>
        <v>0/0</v>
      </c>
      <c r="S17" s="31" t="s">
        <v>7</v>
      </c>
    </row>
    <row r="18" spans="1:19" ht="30" customHeight="1">
      <c r="A18" s="30"/>
      <c r="B18" s="42">
        <v>26390</v>
      </c>
      <c r="C18" s="41"/>
      <c r="D18" s="28" t="s">
        <v>9</v>
      </c>
      <c r="E18" s="41">
        <v>27120</v>
      </c>
      <c r="F18" s="40"/>
      <c r="G18" s="39" t="s">
        <v>44</v>
      </c>
      <c r="H18" s="38"/>
      <c r="I18" s="38"/>
      <c r="J18" s="38"/>
      <c r="K18" s="38"/>
      <c r="L18" s="37"/>
      <c r="M18" s="36"/>
      <c r="N18" s="44"/>
      <c r="O18" s="43"/>
      <c r="Q18" s="33" t="s">
        <v>11</v>
      </c>
      <c r="R18" s="32" t="str">
        <f>DATEDIF(B18,E18,"Y")&amp;"/"&amp;DATEDIF(B18,E18,"YM")</f>
        <v>2/0</v>
      </c>
      <c r="S18" s="31" t="s">
        <v>7</v>
      </c>
    </row>
    <row r="19" spans="1:19" ht="30" customHeight="1">
      <c r="A19" s="30"/>
      <c r="B19" s="42">
        <v>27120</v>
      </c>
      <c r="C19" s="41"/>
      <c r="D19" s="28" t="s">
        <v>9</v>
      </c>
      <c r="E19" s="41">
        <v>37681</v>
      </c>
      <c r="F19" s="40"/>
      <c r="G19" s="39" t="s">
        <v>43</v>
      </c>
      <c r="H19" s="38"/>
      <c r="I19" s="38"/>
      <c r="J19" s="38"/>
      <c r="K19" s="38"/>
      <c r="L19" s="37"/>
      <c r="M19" s="36"/>
      <c r="N19" s="44"/>
      <c r="O19" s="43"/>
      <c r="Q19" s="33" t="s">
        <v>10</v>
      </c>
      <c r="R19" s="32" t="str">
        <f>DATEDIF(B19,E19,"Y")&amp;"/"&amp;DATEDIF(B19,E19,"YM")</f>
        <v>28/11</v>
      </c>
      <c r="S19" s="31" t="s">
        <v>7</v>
      </c>
    </row>
    <row r="20" spans="1:19" ht="30" customHeight="1" thickBot="1">
      <c r="A20" s="30"/>
      <c r="B20" s="29"/>
      <c r="C20" s="27"/>
      <c r="D20" s="28" t="s">
        <v>9</v>
      </c>
      <c r="E20" s="27"/>
      <c r="F20" s="26"/>
      <c r="G20" s="25"/>
      <c r="H20" s="24"/>
      <c r="I20" s="24"/>
      <c r="J20" s="24"/>
      <c r="K20" s="24"/>
      <c r="L20" s="23"/>
      <c r="M20" s="22"/>
      <c r="N20" s="21"/>
      <c r="O20" s="20"/>
      <c r="Q20" s="19" t="s">
        <v>8</v>
      </c>
      <c r="R20" s="18" t="str">
        <f>DATEDIF(B20,E20,"Y")&amp;"/"&amp;DATEDIF(B20,E20,"YM")</f>
        <v>0/0</v>
      </c>
      <c r="S20" s="17" t="s">
        <v>7</v>
      </c>
    </row>
    <row r="21" spans="1:19" ht="48.75" customHeight="1">
      <c r="A21" s="16" t="s">
        <v>6</v>
      </c>
      <c r="B21" s="15"/>
      <c r="C21" s="15"/>
      <c r="D21" s="13" t="s">
        <v>5</v>
      </c>
      <c r="E21" s="14"/>
      <c r="F21" s="12"/>
      <c r="G21" s="154" t="s">
        <v>42</v>
      </c>
      <c r="H21" s="14"/>
      <c r="I21" s="12"/>
      <c r="J21" s="13" t="s">
        <v>4</v>
      </c>
      <c r="K21" s="12"/>
      <c r="L21" s="153" t="s">
        <v>41</v>
      </c>
      <c r="M21" s="10"/>
      <c r="N21" s="10"/>
      <c r="O21" s="9"/>
    </row>
    <row r="22" spans="1:19" ht="26.25" customHeight="1" thickBot="1">
      <c r="A22" s="8"/>
      <c r="B22" s="7"/>
      <c r="C22" s="7"/>
      <c r="D22" s="5" t="s">
        <v>2</v>
      </c>
      <c r="E22" s="6"/>
      <c r="F22" s="4"/>
      <c r="G22" s="5" t="s">
        <v>40</v>
      </c>
      <c r="H22" s="6"/>
      <c r="I22" s="6"/>
      <c r="J22" s="5" t="s">
        <v>1</v>
      </c>
      <c r="K22" s="4"/>
      <c r="L22" s="3" t="s">
        <v>39</v>
      </c>
      <c r="M22" s="3"/>
      <c r="N22" s="3"/>
      <c r="O22" s="2"/>
    </row>
    <row r="23" spans="1:19">
      <c r="A23" s="1" t="s">
        <v>0</v>
      </c>
    </row>
  </sheetData>
  <mergeCells count="58">
    <mergeCell ref="G19:L19"/>
    <mergeCell ref="J11:L11"/>
    <mergeCell ref="N14:O15"/>
    <mergeCell ref="H12:I14"/>
    <mergeCell ref="J12:L14"/>
    <mergeCell ref="B13:F13"/>
    <mergeCell ref="N20:O20"/>
    <mergeCell ref="G21:I21"/>
    <mergeCell ref="J21:K21"/>
    <mergeCell ref="L21:O21"/>
    <mergeCell ref="G22:I22"/>
    <mergeCell ref="J22:K22"/>
    <mergeCell ref="L22:O22"/>
    <mergeCell ref="M6:M20"/>
    <mergeCell ref="G15:L15"/>
    <mergeCell ref="C8:L9"/>
    <mergeCell ref="A21:C22"/>
    <mergeCell ref="D21:F21"/>
    <mergeCell ref="D22:F22"/>
    <mergeCell ref="B20:C20"/>
    <mergeCell ref="B14:F14"/>
    <mergeCell ref="E19:F19"/>
    <mergeCell ref="E20:F20"/>
    <mergeCell ref="A15:A20"/>
    <mergeCell ref="B15:F15"/>
    <mergeCell ref="B16:C16"/>
    <mergeCell ref="G6:H6"/>
    <mergeCell ref="J6:L6"/>
    <mergeCell ref="E16:F16"/>
    <mergeCell ref="G17:L17"/>
    <mergeCell ref="B18:C18"/>
    <mergeCell ref="E18:F18"/>
    <mergeCell ref="N16:O19"/>
    <mergeCell ref="G16:L16"/>
    <mergeCell ref="B17:C17"/>
    <mergeCell ref="E17:F17"/>
    <mergeCell ref="N6:O7"/>
    <mergeCell ref="G7:H7"/>
    <mergeCell ref="I7:J7"/>
    <mergeCell ref="N8:O9"/>
    <mergeCell ref="A6:B7"/>
    <mergeCell ref="C6:E7"/>
    <mergeCell ref="A10:A14"/>
    <mergeCell ref="G10:G14"/>
    <mergeCell ref="H10:I11"/>
    <mergeCell ref="J10:L10"/>
    <mergeCell ref="N10:O13"/>
    <mergeCell ref="B11:F12"/>
    <mergeCell ref="G18:L18"/>
    <mergeCell ref="B19:C19"/>
    <mergeCell ref="G20:L20"/>
    <mergeCell ref="A8:B9"/>
    <mergeCell ref="A1:C1"/>
    <mergeCell ref="A2:O2"/>
    <mergeCell ref="F4:G5"/>
    <mergeCell ref="M4:N5"/>
    <mergeCell ref="O4:O5"/>
    <mergeCell ref="A5:B5"/>
  </mergeCells>
  <phoneticPr fontId="1"/>
  <conditionalFormatting sqref="K7">
    <cfRule type="expression" dxfId="1" priority="1" stopIfTrue="1">
      <formula>K7=121</formula>
    </cfRule>
    <cfRule type="expression" dxfId="0" priority="2" stopIfTrue="1">
      <formula>K7=120</formula>
    </cfRule>
  </conditionalFormatting>
  <hyperlinks>
    <hyperlink ref="G21" r:id="rId1" xr:uid="{B8FFF305-7919-4435-B60C-411221E956CE}"/>
  </hyperlinks>
  <pageMargins left="0.7" right="0.7" top="0.75" bottom="0.75" header="0.3" footer="0.3"/>
  <pageSetup paperSize="9" scale="81" orientation="landscape" r:id="rId2"/>
  <colBreaks count="1" manualBreakCount="1">
    <brk id="15" max="21"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2-5(2)優秀スポーツ指導者賞（優秀選手指導者部門）</vt:lpstr>
      <vt:lpstr>記入例（2-5（2）優秀スポーツ指導者賞（優秀選手指導者部門）</vt:lpstr>
      <vt:lpstr>'2-5(2)優秀スポーツ指導者賞（優秀選手指導者部門）'!Print_Area</vt:lpstr>
      <vt:lpstr>'記入例（2-5（2）優秀スポーツ指導者賞（優秀選手指導者部門）'!Print_Area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愛媛県 スポーツ協会</cp:lastModifiedBy>
  <dcterms:created xsi:type="dcterms:W3CDTF">2024-10-18T06:28:44Z</dcterms:created>
  <dcterms:modified xsi:type="dcterms:W3CDTF">2024-10-18T06:28:55Z</dcterms:modified>
</cp:coreProperties>
</file>